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E0E74301-7FCF-4F81-8A2B-20ABEFA7ED9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<sst xmlns="http://schemas.openxmlformats.org/spreadsheetml/2006/main" count="8065" uniqueCount="1828">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</sst>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76.2" customHeight="1">
      <c r="A10" s="250" t="s">
        <v>565</v>
      </c>
      <c r="B10" s="251"/>
      <c r="C10" s="194" t="str">
        <f>VLOOKUP(A10,Listado!A6:R456,6,0)</f>
        <v>G. INFRAESTRUCTURA</v>
      </c>
      <c r="D10" s="194"/>
      <c r="E10" s="194"/>
      <c r="F10" s="194"/>
      <c r="G10" s="194" t="str">
        <f>VLOOKUP(A10,Listado!A6:R456,7,0)</f>
        <v>Técnico/a 1</v>
      </c>
      <c r="H10" s="194"/>
      <c r="I10" s="244" t="str">
        <f>VLOOKUP(A10,Listado!A6:R456,2,0)</f>
        <v>Técnio de resiliencia de infraestructuras por cambio climático. Drenaje</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99.2" customHeight="1" thickTop="1" thickBot="1">
      <c r="A17" s="234" t="str">
        <f>VLOOKUP(A10,Listado!A6:R456,18,0)</f>
        <v>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6z1s2tff6axKRNqUPZwr5ZGeGmJM0p1byqKksYVjAfYqhmodKT4melG/Hd8SuGFqb6HNeL7T1Q+Uwv7TZ06nQw==" saltValue="Ei9TFlQ2IaQKEeyMrX8L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2022-10-11T14:35:50Z</dcterms:modified>
</cp:coreProperties>
</file>